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一、开标一览表!$A$3:$N$34</definedName>
  </definedNames>
  <calcPr calcId="144525"/>
</workbook>
</file>

<file path=xl/sharedStrings.xml><?xml version="1.0" encoding="utf-8"?>
<sst xmlns="http://schemas.openxmlformats.org/spreadsheetml/2006/main" count="175" uniqueCount="89">
  <si>
    <t xml:space="preserve">    （一）开标一览表</t>
  </si>
  <si>
    <t>项目名称：2024年4月3日一炼钢新增5#圆坯连铸机项目(HG202321)钢材采购                项目编号：HG JS-G2024029</t>
  </si>
  <si>
    <t>标包号</t>
  </si>
  <si>
    <t>序号</t>
  </si>
  <si>
    <t>物料描述</t>
  </si>
  <si>
    <t>规格型号</t>
  </si>
  <si>
    <t>材质牌号</t>
  </si>
  <si>
    <t>计量单位</t>
  </si>
  <si>
    <t>定尺尺寸其他要求</t>
  </si>
  <si>
    <t>计划数量(t)</t>
  </si>
  <si>
    <t>建议交货日期</t>
  </si>
  <si>
    <t>送货地点/施工单位</t>
  </si>
  <si>
    <t>备注</t>
  </si>
  <si>
    <t>含税单价(元)</t>
  </si>
  <si>
    <t>含税合价(元)</t>
  </si>
  <si>
    <t>生产厂家</t>
  </si>
  <si>
    <t>标包一</t>
  </si>
  <si>
    <t>角钢</t>
  </si>
  <si>
    <t>L63*6</t>
  </si>
  <si>
    <t>Q235B</t>
  </si>
  <si>
    <t>t</t>
  </si>
  <si>
    <t>炼钢厂一炼钢HG202321项目付晓晨申报</t>
  </si>
  <si>
    <t>L70*6</t>
  </si>
  <si>
    <t>L75*6</t>
  </si>
  <si>
    <t>L100*8</t>
  </si>
  <si>
    <t>钢板</t>
  </si>
  <si>
    <t>δ4</t>
  </si>
  <si>
    <t>δ10</t>
  </si>
  <si>
    <t>δ14</t>
  </si>
  <si>
    <t>δ16</t>
  </si>
  <si>
    <t>δ20</t>
  </si>
  <si>
    <t>工字钢</t>
  </si>
  <si>
    <t>Q335</t>
  </si>
  <si>
    <t>槽钢</t>
  </si>
  <si>
    <t>6m</t>
  </si>
  <si>
    <t>2024.4.6</t>
  </si>
  <si>
    <t>二炼钢东，施工湘钢工程，刘兴邦计划</t>
  </si>
  <si>
    <t>20根</t>
  </si>
  <si>
    <t>花纹钢板</t>
  </si>
  <si>
    <t>6mm</t>
  </si>
  <si>
    <t>1500*6000</t>
  </si>
  <si>
    <t>10张</t>
  </si>
  <si>
    <t>标包一合计</t>
  </si>
  <si>
    <t>标包二</t>
  </si>
  <si>
    <t>H型钢</t>
  </si>
  <si>
    <t>HW250*250*9*14</t>
  </si>
  <si>
    <t>12m</t>
  </si>
  <si>
    <t>2024.4.5</t>
  </si>
  <si>
    <t>收货地址：衡山县经济开发区青山大道（恒岳重工）  收货人：18975402716王建国HG202218项目刘兴邦申报</t>
  </si>
  <si>
    <r>
      <t>11</t>
    </r>
    <r>
      <rPr>
        <sz val="9"/>
        <color indexed="8"/>
        <rFont val="仿宋"/>
        <charset val="134"/>
      </rPr>
      <t>根</t>
    </r>
  </si>
  <si>
    <t>[12.6</t>
  </si>
  <si>
    <r>
      <t>18</t>
    </r>
    <r>
      <rPr>
        <sz val="9"/>
        <color indexed="8"/>
        <rFont val="仿宋"/>
        <charset val="134"/>
      </rPr>
      <t>根</t>
    </r>
  </si>
  <si>
    <t>[16a</t>
  </si>
  <si>
    <t>9m</t>
  </si>
  <si>
    <t>等边角钢</t>
  </si>
  <si>
    <t>75*6</t>
  </si>
  <si>
    <t>14根</t>
  </si>
  <si>
    <t>80*6</t>
  </si>
  <si>
    <t>100*8</t>
  </si>
  <si>
    <t>23根</t>
  </si>
  <si>
    <t>8mm</t>
  </si>
  <si>
    <r>
      <t>8</t>
    </r>
    <r>
      <rPr>
        <sz val="9"/>
        <color indexed="8"/>
        <rFont val="仿宋"/>
        <charset val="134"/>
      </rPr>
      <t>张</t>
    </r>
  </si>
  <si>
    <t>14mm</t>
  </si>
  <si>
    <r>
      <t>1</t>
    </r>
    <r>
      <rPr>
        <sz val="9"/>
        <color indexed="8"/>
        <rFont val="仿宋"/>
        <charset val="134"/>
      </rPr>
      <t>张</t>
    </r>
  </si>
  <si>
    <t>10mm</t>
  </si>
  <si>
    <t>标包二合计</t>
  </si>
  <si>
    <t>标包三</t>
  </si>
  <si>
    <t>热轧螺纹钢筋</t>
  </si>
  <si>
    <t>C25</t>
  </si>
  <si>
    <t>HRB400E</t>
  </si>
  <si>
    <t>9m/根</t>
  </si>
  <si>
    <t>衡钢二炼钢东面武家乐申报15675454565</t>
  </si>
  <si>
    <t>涟钢建设</t>
  </si>
  <si>
    <t>C16</t>
  </si>
  <si>
    <t>热轧光圆钢筋</t>
  </si>
  <si>
    <t>C10</t>
  </si>
  <si>
    <t>HPB300</t>
  </si>
  <si>
    <t>标包三合计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</si>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</sst>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_ "/>
    <numFmt numFmtId="179" formatCode="0.00_);[Red]\(0.00\)"/>
    <numFmt numFmtId="180" formatCode="0_ "/>
    <numFmt numFmtId="181" formatCode="0.00_ "/>
  </numFmts>
  <fonts count="34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9"/>
      <name val="仿宋"/>
      <charset val="134"/>
    </font>
    <font>
      <sz val="9"/>
      <name val="仿宋"/>
      <charset val="0"/>
    </font>
    <font>
      <sz val="9"/>
      <color rgb="FF00000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0" borderId="0"/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1" fillId="0" borderId="0"/>
    <xf numFmtId="0" fontId="31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79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3" xfId="52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8" fontId="1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181" fontId="2" fillId="0" borderId="3" xfId="0" applyNumberFormat="1" applyFont="1" applyFill="1" applyBorder="1" applyAlignment="1">
      <alignment horizontal="center" vertical="center" wrapText="1"/>
    </xf>
    <xf numFmtId="0" fontId="10" fillId="3" borderId="3" xfId="5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58" fontId="9" fillId="0" borderId="3" xfId="0" applyNumberFormat="1" applyFont="1" applyFill="1" applyBorder="1" applyAlignment="1">
      <alignment horizontal="center" vertical="center" wrapText="1"/>
    </xf>
    <xf numFmtId="0" fontId="10" fillId="3" borderId="3" xfId="5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7"/>
  <sheetViews>
    <sheetView workbookViewId="0">
      <pane xSplit="3" ySplit="3" topLeftCell="D16" activePane="bottomRight" state="frozen"/>
      <selection/>
      <selection pane="topRight"/>
      <selection pane="bottomLeft"/>
      <selection pane="bottomRight" activeCell="I32" sqref="I32"/>
    </sheetView>
  </sheetViews>
  <sheetFormatPr defaultColWidth="9" defaultRowHeight="11.25"/>
  <cols>
    <col min="1" max="1" width="4" style="2" customWidth="1"/>
    <col min="2" max="2" width="4.625" style="20" customWidth="1"/>
    <col min="3" max="3" width="12.5" style="9" customWidth="1"/>
    <col min="4" max="4" width="12.375" style="9" customWidth="1"/>
    <col min="5" max="5" width="7.25" style="9" customWidth="1"/>
    <col min="6" max="6" width="6.25" style="9" customWidth="1"/>
    <col min="7" max="7" width="6.625" style="9" customWidth="1"/>
    <col min="8" max="8" width="7" style="9" customWidth="1"/>
    <col min="9" max="9" width="9.25" style="9" customWidth="1"/>
    <col min="10" max="14" width="9" style="9"/>
    <col min="15" max="16384" width="9" style="2"/>
  </cols>
  <sheetData>
    <row r="1" ht="30" customHeight="1" spans="1:8">
      <c r="A1" s="20" t="s">
        <v>0</v>
      </c>
      <c r="C1" s="20"/>
      <c r="D1" s="20"/>
      <c r="E1" s="20"/>
      <c r="F1" s="20"/>
      <c r="G1" s="20"/>
      <c r="H1" s="20"/>
    </row>
    <row r="2" ht="30.95" customHeight="1" spans="1:2">
      <c r="A2" s="8" t="s">
        <v>1</v>
      </c>
      <c r="B2" s="9"/>
    </row>
    <row r="3" s="20" customFormat="1" ht="22.5" spans="1:15">
      <c r="A3" s="24" t="s">
        <v>2</v>
      </c>
      <c r="B3" s="25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6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12</v>
      </c>
    </row>
    <row r="4" s="20" customFormat="1" ht="16" customHeight="1" spans="1:15">
      <c r="A4" s="24" t="s">
        <v>16</v>
      </c>
      <c r="B4" s="24">
        <v>1</v>
      </c>
      <c r="C4" s="24" t="s">
        <v>17</v>
      </c>
      <c r="D4" s="24" t="s">
        <v>18</v>
      </c>
      <c r="E4" s="27" t="s">
        <v>19</v>
      </c>
      <c r="F4" s="28" t="s">
        <v>20</v>
      </c>
      <c r="G4" s="29"/>
      <c r="H4" s="30">
        <v>6.9</v>
      </c>
      <c r="I4" s="24">
        <v>4.4</v>
      </c>
      <c r="J4" s="24" t="s">
        <v>21</v>
      </c>
      <c r="K4" s="24"/>
      <c r="L4" s="51"/>
      <c r="M4" s="51"/>
      <c r="N4" s="51"/>
      <c r="O4" s="24"/>
    </row>
    <row r="5" s="20" customFormat="1" ht="16" customHeight="1" spans="1:15">
      <c r="A5" s="24"/>
      <c r="B5" s="24">
        <v>2</v>
      </c>
      <c r="C5" s="24" t="s">
        <v>17</v>
      </c>
      <c r="D5" s="24" t="s">
        <v>22</v>
      </c>
      <c r="E5" s="27" t="s">
        <v>19</v>
      </c>
      <c r="F5" s="28" t="s">
        <v>20</v>
      </c>
      <c r="G5" s="29"/>
      <c r="H5" s="30">
        <v>7.7</v>
      </c>
      <c r="I5" s="24">
        <v>4.4</v>
      </c>
      <c r="J5" s="24"/>
      <c r="K5" s="24"/>
      <c r="L5" s="51"/>
      <c r="M5" s="51"/>
      <c r="N5" s="51"/>
      <c r="O5" s="24"/>
    </row>
    <row r="6" s="20" customFormat="1" ht="16" customHeight="1" spans="1:15">
      <c r="A6" s="24"/>
      <c r="B6" s="24">
        <v>3</v>
      </c>
      <c r="C6" s="24" t="s">
        <v>17</v>
      </c>
      <c r="D6" s="24" t="s">
        <v>23</v>
      </c>
      <c r="E6" s="27" t="s">
        <v>19</v>
      </c>
      <c r="F6" s="28" t="s">
        <v>20</v>
      </c>
      <c r="G6" s="29"/>
      <c r="H6" s="30">
        <v>8.3</v>
      </c>
      <c r="I6" s="24">
        <v>4.4</v>
      </c>
      <c r="J6" s="24"/>
      <c r="K6" s="24"/>
      <c r="L6" s="51"/>
      <c r="M6" s="51"/>
      <c r="N6" s="51"/>
      <c r="O6" s="24"/>
    </row>
    <row r="7" s="20" customFormat="1" ht="16" customHeight="1" spans="1:15">
      <c r="A7" s="24"/>
      <c r="B7" s="24">
        <v>4</v>
      </c>
      <c r="C7" s="24" t="s">
        <v>17</v>
      </c>
      <c r="D7" s="24" t="s">
        <v>24</v>
      </c>
      <c r="E7" s="27" t="s">
        <v>19</v>
      </c>
      <c r="F7" s="28" t="s">
        <v>20</v>
      </c>
      <c r="G7" s="29"/>
      <c r="H7" s="30">
        <v>1</v>
      </c>
      <c r="I7" s="24">
        <v>4.4</v>
      </c>
      <c r="J7" s="24"/>
      <c r="K7" s="24"/>
      <c r="L7" s="51"/>
      <c r="M7" s="51"/>
      <c r="N7" s="51"/>
      <c r="O7" s="24"/>
    </row>
    <row r="8" s="20" customFormat="1" ht="16" customHeight="1" spans="1:15">
      <c r="A8" s="24"/>
      <c r="B8" s="24">
        <v>5</v>
      </c>
      <c r="C8" s="27" t="s">
        <v>25</v>
      </c>
      <c r="D8" s="27" t="s">
        <v>26</v>
      </c>
      <c r="E8" s="27" t="s">
        <v>19</v>
      </c>
      <c r="F8" s="28" t="s">
        <v>20</v>
      </c>
      <c r="G8" s="31"/>
      <c r="H8" s="30">
        <v>0.3</v>
      </c>
      <c r="I8" s="24">
        <v>4.4</v>
      </c>
      <c r="J8" s="24"/>
      <c r="K8" s="24"/>
      <c r="L8" s="51"/>
      <c r="M8" s="51"/>
      <c r="N8" s="51"/>
      <c r="O8" s="24"/>
    </row>
    <row r="9" s="20" customFormat="1" ht="16" customHeight="1" spans="1:15">
      <c r="A9" s="24"/>
      <c r="B9" s="24">
        <v>6</v>
      </c>
      <c r="C9" s="24" t="s">
        <v>25</v>
      </c>
      <c r="D9" s="24" t="s">
        <v>27</v>
      </c>
      <c r="E9" s="24" t="s">
        <v>19</v>
      </c>
      <c r="F9" s="28" t="s">
        <v>20</v>
      </c>
      <c r="G9" s="31"/>
      <c r="H9" s="30">
        <v>1.42</v>
      </c>
      <c r="I9" s="24">
        <v>4.4</v>
      </c>
      <c r="J9" s="24"/>
      <c r="K9" s="24"/>
      <c r="L9" s="51"/>
      <c r="M9" s="51"/>
      <c r="N9" s="51"/>
      <c r="O9" s="24"/>
    </row>
    <row r="10" s="20" customFormat="1" ht="16" customHeight="1" spans="1:15">
      <c r="A10" s="24"/>
      <c r="B10" s="24">
        <v>7</v>
      </c>
      <c r="C10" s="24" t="s">
        <v>25</v>
      </c>
      <c r="D10" s="24" t="s">
        <v>28</v>
      </c>
      <c r="E10" s="24" t="s">
        <v>19</v>
      </c>
      <c r="F10" s="28" t="s">
        <v>20</v>
      </c>
      <c r="G10" s="31"/>
      <c r="H10" s="30">
        <v>1.98</v>
      </c>
      <c r="I10" s="24">
        <v>4.4</v>
      </c>
      <c r="J10" s="24"/>
      <c r="K10" s="24"/>
      <c r="L10" s="51"/>
      <c r="M10" s="51"/>
      <c r="N10" s="51"/>
      <c r="O10" s="24"/>
    </row>
    <row r="11" s="20" customFormat="1" ht="16" customHeight="1" spans="1:15">
      <c r="A11" s="24"/>
      <c r="B11" s="24">
        <v>8</v>
      </c>
      <c r="C11" s="24" t="s">
        <v>25</v>
      </c>
      <c r="D11" s="24" t="s">
        <v>29</v>
      </c>
      <c r="E11" s="24" t="s">
        <v>19</v>
      </c>
      <c r="F11" s="28" t="s">
        <v>20</v>
      </c>
      <c r="G11" s="31"/>
      <c r="H11" s="30">
        <v>3.4</v>
      </c>
      <c r="I11" s="24">
        <v>4.4</v>
      </c>
      <c r="J11" s="24"/>
      <c r="K11" s="24"/>
      <c r="L11" s="51"/>
      <c r="M11" s="51"/>
      <c r="N11" s="51"/>
      <c r="O11" s="24"/>
    </row>
    <row r="12" s="9" customFormat="1" ht="16" customHeight="1" spans="1:15">
      <c r="A12" s="24"/>
      <c r="B12" s="24">
        <v>9</v>
      </c>
      <c r="C12" s="24" t="s">
        <v>25</v>
      </c>
      <c r="D12" s="24" t="s">
        <v>30</v>
      </c>
      <c r="E12" s="24" t="s">
        <v>19</v>
      </c>
      <c r="F12" s="28" t="s">
        <v>20</v>
      </c>
      <c r="G12" s="31"/>
      <c r="H12" s="30">
        <v>2.83</v>
      </c>
      <c r="I12" s="24">
        <v>4.4</v>
      </c>
      <c r="J12" s="24"/>
      <c r="K12" s="24"/>
      <c r="L12" s="51"/>
      <c r="M12" s="51"/>
      <c r="N12" s="51"/>
      <c r="O12" s="52"/>
    </row>
    <row r="13" s="9" customFormat="1" ht="16" customHeight="1" spans="1:15">
      <c r="A13" s="24"/>
      <c r="B13" s="24">
        <v>10</v>
      </c>
      <c r="C13" s="27" t="s">
        <v>31</v>
      </c>
      <c r="D13" s="27">
        <v>114</v>
      </c>
      <c r="E13" s="24" t="s">
        <v>32</v>
      </c>
      <c r="F13" s="28" t="s">
        <v>20</v>
      </c>
      <c r="G13" s="27"/>
      <c r="H13" s="30">
        <v>1.5</v>
      </c>
      <c r="I13" s="24">
        <v>4.4</v>
      </c>
      <c r="J13" s="24"/>
      <c r="K13" s="24"/>
      <c r="L13" s="51"/>
      <c r="M13" s="51"/>
      <c r="N13" s="51"/>
      <c r="O13" s="52"/>
    </row>
    <row r="14" s="9" customFormat="1" spans="1:15">
      <c r="A14" s="24"/>
      <c r="B14" s="24">
        <v>11</v>
      </c>
      <c r="C14" s="24" t="s">
        <v>33</v>
      </c>
      <c r="D14" s="24">
        <v>10</v>
      </c>
      <c r="E14" s="24" t="s">
        <v>19</v>
      </c>
      <c r="F14" s="24" t="s">
        <v>20</v>
      </c>
      <c r="G14" s="24" t="s">
        <v>34</v>
      </c>
      <c r="H14" s="32">
        <v>1.2</v>
      </c>
      <c r="I14" s="53" t="s">
        <v>35</v>
      </c>
      <c r="J14" s="24" t="s">
        <v>36</v>
      </c>
      <c r="K14" s="54" t="s">
        <v>37</v>
      </c>
      <c r="L14" s="51"/>
      <c r="M14" s="51"/>
      <c r="N14" s="51"/>
      <c r="O14" s="52"/>
    </row>
    <row r="15" s="9" customFormat="1" ht="54" customHeight="1" spans="1:15">
      <c r="A15" s="24"/>
      <c r="B15" s="24">
        <v>12</v>
      </c>
      <c r="C15" s="24" t="s">
        <v>38</v>
      </c>
      <c r="D15" s="24" t="s">
        <v>39</v>
      </c>
      <c r="E15" s="24" t="s">
        <v>19</v>
      </c>
      <c r="F15" s="24" t="s">
        <v>20</v>
      </c>
      <c r="G15" s="24" t="s">
        <v>40</v>
      </c>
      <c r="H15" s="32">
        <v>4.51</v>
      </c>
      <c r="I15" s="53" t="s">
        <v>35</v>
      </c>
      <c r="J15" s="24"/>
      <c r="K15" s="54" t="s">
        <v>41</v>
      </c>
      <c r="L15" s="51"/>
      <c r="M15" s="51"/>
      <c r="N15" s="51"/>
      <c r="O15" s="52"/>
    </row>
    <row r="16" s="21" customFormat="1" ht="26" customHeight="1" spans="1:15">
      <c r="A16" s="33"/>
      <c r="B16" s="33"/>
      <c r="C16" s="34" t="s">
        <v>42</v>
      </c>
      <c r="D16" s="35"/>
      <c r="E16" s="33"/>
      <c r="F16" s="36"/>
      <c r="G16" s="35"/>
      <c r="H16" s="37">
        <f>SUM(H4:H15)</f>
        <v>41.04</v>
      </c>
      <c r="I16" s="33"/>
      <c r="J16" s="33"/>
      <c r="K16" s="33"/>
      <c r="L16" s="55"/>
      <c r="M16" s="55"/>
      <c r="N16" s="55"/>
      <c r="O16" s="56"/>
    </row>
    <row r="17" s="9" customFormat="1" ht="19" customHeight="1" spans="1:15">
      <c r="A17" s="24" t="s">
        <v>43</v>
      </c>
      <c r="B17" s="24">
        <v>13</v>
      </c>
      <c r="C17" s="24" t="s">
        <v>44</v>
      </c>
      <c r="D17" s="38" t="s">
        <v>45</v>
      </c>
      <c r="E17" s="39" t="s">
        <v>19</v>
      </c>
      <c r="F17" s="24" t="s">
        <v>20</v>
      </c>
      <c r="G17" s="24" t="s">
        <v>46</v>
      </c>
      <c r="H17" s="40">
        <v>9.556</v>
      </c>
      <c r="I17" s="53" t="s">
        <v>47</v>
      </c>
      <c r="J17" s="24" t="s">
        <v>48</v>
      </c>
      <c r="K17" s="24" t="s">
        <v>49</v>
      </c>
      <c r="L17" s="51"/>
      <c r="M17" s="51"/>
      <c r="N17" s="51"/>
      <c r="O17" s="52"/>
    </row>
    <row r="18" s="9" customFormat="1" ht="19" customHeight="1" spans="1:15">
      <c r="A18" s="24"/>
      <c r="B18" s="24">
        <v>14</v>
      </c>
      <c r="C18" s="41" t="s">
        <v>33</v>
      </c>
      <c r="D18" s="24" t="s">
        <v>50</v>
      </c>
      <c r="E18" s="39" t="s">
        <v>19</v>
      </c>
      <c r="F18" s="24" t="s">
        <v>20</v>
      </c>
      <c r="G18" s="24" t="s">
        <v>34</v>
      </c>
      <c r="H18" s="42">
        <v>1.329</v>
      </c>
      <c r="I18" s="53" t="s">
        <v>47</v>
      </c>
      <c r="J18" s="24"/>
      <c r="K18" s="24" t="s">
        <v>51</v>
      </c>
      <c r="L18" s="51"/>
      <c r="M18" s="51"/>
      <c r="N18" s="51"/>
      <c r="O18" s="52"/>
    </row>
    <row r="19" s="9" customFormat="1" ht="19" customHeight="1" spans="1:15">
      <c r="A19" s="24"/>
      <c r="B19" s="24">
        <v>15</v>
      </c>
      <c r="C19" s="41" t="s">
        <v>33</v>
      </c>
      <c r="D19" s="24" t="s">
        <v>52</v>
      </c>
      <c r="E19" s="39" t="s">
        <v>19</v>
      </c>
      <c r="F19" s="24" t="s">
        <v>20</v>
      </c>
      <c r="G19" s="24" t="s">
        <v>53</v>
      </c>
      <c r="H19" s="42">
        <v>2.792</v>
      </c>
      <c r="I19" s="53" t="s">
        <v>47</v>
      </c>
      <c r="J19" s="24"/>
      <c r="K19" s="24" t="s">
        <v>51</v>
      </c>
      <c r="L19" s="51"/>
      <c r="M19" s="51"/>
      <c r="N19" s="51"/>
      <c r="O19" s="52"/>
    </row>
    <row r="20" s="9" customFormat="1" ht="19" customHeight="1" spans="1:15">
      <c r="A20" s="24"/>
      <c r="B20" s="24">
        <v>16</v>
      </c>
      <c r="C20" s="24" t="s">
        <v>54</v>
      </c>
      <c r="D20" s="24" t="s">
        <v>55</v>
      </c>
      <c r="E20" s="24" t="s">
        <v>19</v>
      </c>
      <c r="F20" s="24" t="s">
        <v>20</v>
      </c>
      <c r="G20" s="24" t="s">
        <v>34</v>
      </c>
      <c r="H20" s="40">
        <v>0.58</v>
      </c>
      <c r="I20" s="53" t="s">
        <v>47</v>
      </c>
      <c r="J20" s="24"/>
      <c r="K20" s="24" t="s">
        <v>56</v>
      </c>
      <c r="L20" s="51"/>
      <c r="M20" s="51"/>
      <c r="N20" s="51"/>
      <c r="O20" s="52"/>
    </row>
    <row r="21" s="9" customFormat="1" ht="19" customHeight="1" spans="1:15">
      <c r="A21" s="24"/>
      <c r="B21" s="24">
        <v>17</v>
      </c>
      <c r="C21" s="24" t="s">
        <v>54</v>
      </c>
      <c r="D21" s="24" t="s">
        <v>57</v>
      </c>
      <c r="E21" s="24" t="s">
        <v>19</v>
      </c>
      <c r="F21" s="24" t="s">
        <v>20</v>
      </c>
      <c r="G21" s="24" t="s">
        <v>34</v>
      </c>
      <c r="H21" s="40">
        <v>0.62</v>
      </c>
      <c r="I21" s="53" t="s">
        <v>47</v>
      </c>
      <c r="J21" s="24"/>
      <c r="K21" s="24" t="s">
        <v>56</v>
      </c>
      <c r="L21" s="51"/>
      <c r="M21" s="51"/>
      <c r="N21" s="51"/>
      <c r="O21" s="52"/>
    </row>
    <row r="22" s="9" customFormat="1" ht="19" customHeight="1" spans="1:15">
      <c r="A22" s="24"/>
      <c r="B22" s="24">
        <v>18</v>
      </c>
      <c r="C22" s="24" t="s">
        <v>54</v>
      </c>
      <c r="D22" s="24" t="s">
        <v>58</v>
      </c>
      <c r="E22" s="24" t="s">
        <v>19</v>
      </c>
      <c r="F22" s="24" t="s">
        <v>20</v>
      </c>
      <c r="G22" s="24" t="s">
        <v>34</v>
      </c>
      <c r="H22" s="40">
        <v>1.693</v>
      </c>
      <c r="I22" s="53" t="s">
        <v>47</v>
      </c>
      <c r="J22" s="24"/>
      <c r="K22" s="24" t="s">
        <v>59</v>
      </c>
      <c r="L22" s="51"/>
      <c r="M22" s="51"/>
      <c r="N22" s="51"/>
      <c r="O22" s="52"/>
    </row>
    <row r="23" s="9" customFormat="1" ht="22.5" spans="1:15">
      <c r="A23" s="24"/>
      <c r="B23" s="24">
        <v>19</v>
      </c>
      <c r="C23" s="24" t="s">
        <v>38</v>
      </c>
      <c r="D23" s="24" t="s">
        <v>60</v>
      </c>
      <c r="E23" s="24" t="s">
        <v>19</v>
      </c>
      <c r="F23" s="24" t="s">
        <v>20</v>
      </c>
      <c r="G23" s="24" t="s">
        <v>40</v>
      </c>
      <c r="H23" s="40">
        <v>11.304</v>
      </c>
      <c r="I23" s="53" t="s">
        <v>47</v>
      </c>
      <c r="J23" s="24"/>
      <c r="K23" s="24" t="s">
        <v>61</v>
      </c>
      <c r="L23" s="51"/>
      <c r="M23" s="51"/>
      <c r="N23" s="51"/>
      <c r="O23" s="52"/>
    </row>
    <row r="24" s="9" customFormat="1" ht="22.5" spans="1:15">
      <c r="A24" s="24"/>
      <c r="B24" s="24">
        <v>20</v>
      </c>
      <c r="C24" s="24" t="s">
        <v>25</v>
      </c>
      <c r="D24" s="24" t="s">
        <v>62</v>
      </c>
      <c r="E24" s="24" t="s">
        <v>19</v>
      </c>
      <c r="F24" s="24" t="s">
        <v>20</v>
      </c>
      <c r="G24" s="24" t="s">
        <v>40</v>
      </c>
      <c r="H24" s="40">
        <v>0.99</v>
      </c>
      <c r="I24" s="53" t="s">
        <v>47</v>
      </c>
      <c r="J24" s="24"/>
      <c r="K24" s="24" t="s">
        <v>63</v>
      </c>
      <c r="L24" s="51"/>
      <c r="M24" s="51"/>
      <c r="N24" s="51"/>
      <c r="O24" s="52"/>
    </row>
    <row r="25" s="9" customFormat="1" ht="22.5" spans="1:15">
      <c r="A25" s="24"/>
      <c r="B25" s="24">
        <v>21</v>
      </c>
      <c r="C25" s="24" t="s">
        <v>25</v>
      </c>
      <c r="D25" s="24" t="s">
        <v>64</v>
      </c>
      <c r="E25" s="24" t="s">
        <v>19</v>
      </c>
      <c r="F25" s="24" t="s">
        <v>20</v>
      </c>
      <c r="G25" s="24" t="s">
        <v>40</v>
      </c>
      <c r="H25" s="40">
        <v>0.7</v>
      </c>
      <c r="I25" s="53" t="s">
        <v>47</v>
      </c>
      <c r="J25" s="24"/>
      <c r="K25" s="24" t="s">
        <v>63</v>
      </c>
      <c r="L25" s="51"/>
      <c r="M25" s="51"/>
      <c r="N25" s="51"/>
      <c r="O25" s="52"/>
    </row>
    <row r="26" s="22" customFormat="1" ht="26" customHeight="1" spans="1:15">
      <c r="A26" s="24"/>
      <c r="B26" s="43"/>
      <c r="C26" s="34" t="s">
        <v>65</v>
      </c>
      <c r="D26" s="34"/>
      <c r="E26" s="34"/>
      <c r="F26" s="43"/>
      <c r="G26" s="44"/>
      <c r="H26" s="43">
        <f>SUM(H17:H25)</f>
        <v>29.564</v>
      </c>
      <c r="I26" s="34"/>
      <c r="J26" s="34"/>
      <c r="K26" s="34"/>
      <c r="L26" s="57"/>
      <c r="M26" s="57"/>
      <c r="N26" s="57"/>
      <c r="O26" s="58"/>
    </row>
    <row r="27" s="22" customFormat="1" ht="26" customHeight="1" spans="1:15">
      <c r="A27" s="45" t="s">
        <v>66</v>
      </c>
      <c r="B27" s="46">
        <v>22</v>
      </c>
      <c r="C27" s="46" t="s">
        <v>67</v>
      </c>
      <c r="D27" s="46" t="s">
        <v>68</v>
      </c>
      <c r="E27" s="46" t="s">
        <v>69</v>
      </c>
      <c r="F27" s="24" t="s">
        <v>20</v>
      </c>
      <c r="G27" s="24" t="s">
        <v>70</v>
      </c>
      <c r="H27" s="46">
        <v>14</v>
      </c>
      <c r="I27" s="59">
        <v>45389</v>
      </c>
      <c r="J27" s="45" t="s">
        <v>71</v>
      </c>
      <c r="K27" s="24" t="s">
        <v>72</v>
      </c>
      <c r="L27" s="51"/>
      <c r="M27" s="60"/>
      <c r="N27" s="57"/>
      <c r="O27" s="58"/>
    </row>
    <row r="28" s="22" customFormat="1" ht="26" customHeight="1" spans="1:15">
      <c r="A28" s="47"/>
      <c r="B28" s="46">
        <v>23</v>
      </c>
      <c r="C28" s="46" t="s">
        <v>67</v>
      </c>
      <c r="D28" s="46" t="s">
        <v>73</v>
      </c>
      <c r="E28" s="46" t="s">
        <v>69</v>
      </c>
      <c r="F28" s="24" t="s">
        <v>20</v>
      </c>
      <c r="G28" s="24" t="s">
        <v>70</v>
      </c>
      <c r="H28" s="46">
        <v>4</v>
      </c>
      <c r="I28" s="59">
        <v>45389</v>
      </c>
      <c r="J28" s="47"/>
      <c r="K28" s="24" t="s">
        <v>72</v>
      </c>
      <c r="L28" s="51"/>
      <c r="M28" s="60"/>
      <c r="N28" s="57"/>
      <c r="O28" s="58"/>
    </row>
    <row r="29" s="22" customFormat="1" ht="26" customHeight="1" spans="1:15">
      <c r="A29" s="47"/>
      <c r="B29" s="46">
        <v>24</v>
      </c>
      <c r="C29" s="46" t="s">
        <v>74</v>
      </c>
      <c r="D29" s="46" t="s">
        <v>75</v>
      </c>
      <c r="E29" s="46" t="s">
        <v>76</v>
      </c>
      <c r="F29" s="24" t="s">
        <v>20</v>
      </c>
      <c r="G29" s="24"/>
      <c r="H29" s="46">
        <v>7</v>
      </c>
      <c r="I29" s="59">
        <v>45389</v>
      </c>
      <c r="J29" s="48"/>
      <c r="K29" s="24" t="s">
        <v>72</v>
      </c>
      <c r="L29" s="51"/>
      <c r="M29" s="60"/>
      <c r="N29" s="57"/>
      <c r="O29" s="58"/>
    </row>
    <row r="30" s="20" customFormat="1" ht="18" customHeight="1" spans="1:15">
      <c r="A30" s="48"/>
      <c r="B30" s="24"/>
      <c r="C30" s="24" t="s">
        <v>77</v>
      </c>
      <c r="D30" s="24"/>
      <c r="E30" s="24"/>
      <c r="F30" s="24"/>
      <c r="G30" s="24"/>
      <c r="H30" s="40">
        <f>SUM(H27:H29)</f>
        <v>25</v>
      </c>
      <c r="I30" s="53"/>
      <c r="J30" s="24"/>
      <c r="K30" s="24"/>
      <c r="L30" s="51"/>
      <c r="M30" s="51"/>
      <c r="N30" s="51"/>
      <c r="O30" s="24"/>
    </row>
    <row r="31" s="23" customFormat="1" ht="57" customHeight="1" spans="1:14">
      <c r="A31" s="22" t="s">
        <v>78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="23" customFormat="1" ht="26.1" customHeight="1" spans="1:14">
      <c r="A32" s="49" t="s">
        <v>79</v>
      </c>
      <c r="B32" s="49"/>
      <c r="C32" s="49"/>
      <c r="D32" s="49"/>
      <c r="E32" s="49"/>
      <c r="F32" s="22"/>
      <c r="G32" s="22"/>
      <c r="H32" s="50"/>
      <c r="I32" s="50"/>
      <c r="J32" s="61"/>
      <c r="K32" s="61"/>
      <c r="L32" s="61"/>
      <c r="M32" s="50"/>
      <c r="N32" s="22"/>
    </row>
    <row r="33" s="23" customFormat="1" ht="26.1" customHeight="1" spans="1:14">
      <c r="A33" s="49" t="s">
        <v>80</v>
      </c>
      <c r="B33" s="49"/>
      <c r="C33" s="49"/>
      <c r="D33" s="49"/>
      <c r="E33" s="49"/>
      <c r="F33" s="22"/>
      <c r="G33" s="22"/>
      <c r="H33" s="22"/>
      <c r="I33" s="22"/>
      <c r="J33" s="61"/>
      <c r="K33" s="61"/>
      <c r="L33" s="61"/>
      <c r="M33" s="61"/>
      <c r="N33" s="22"/>
    </row>
    <row r="34" ht="26.1" customHeight="1" spans="1:13">
      <c r="A34" s="9" t="s">
        <v>81</v>
      </c>
      <c r="B34" s="9"/>
      <c r="J34" s="61"/>
      <c r="K34" s="61"/>
      <c r="L34" s="61"/>
      <c r="M34" s="62"/>
    </row>
    <row r="35" spans="2:13">
      <c r="B35" s="2"/>
      <c r="J35" s="61"/>
      <c r="K35" s="61"/>
      <c r="L35" s="61"/>
      <c r="M35" s="62"/>
    </row>
    <row r="36" spans="10:13">
      <c r="J36" s="61"/>
      <c r="K36" s="61"/>
      <c r="L36" s="61"/>
      <c r="M36" s="62"/>
    </row>
    <row r="37" spans="10:13">
      <c r="J37" s="61"/>
      <c r="K37" s="61"/>
      <c r="L37" s="61"/>
      <c r="M37" s="62"/>
    </row>
    <row r="38" spans="10:13">
      <c r="J38" s="61"/>
      <c r="K38" s="61"/>
      <c r="L38" s="61"/>
      <c r="M38" s="62"/>
    </row>
    <row r="39" spans="10:13">
      <c r="J39" s="61"/>
      <c r="K39" s="61"/>
      <c r="L39" s="61"/>
      <c r="M39" s="62"/>
    </row>
    <row r="40" spans="10:13">
      <c r="J40" s="61"/>
      <c r="K40" s="61"/>
      <c r="L40" s="61"/>
      <c r="M40" s="62"/>
    </row>
    <row r="41" spans="10:13">
      <c r="J41" s="61"/>
      <c r="K41" s="61"/>
      <c r="L41" s="61"/>
      <c r="M41" s="62"/>
    </row>
    <row r="42" spans="10:13">
      <c r="J42" s="62"/>
      <c r="K42" s="62"/>
      <c r="L42" s="62"/>
      <c r="M42" s="62"/>
    </row>
    <row r="43" spans="10:13">
      <c r="J43" s="62"/>
      <c r="K43" s="62"/>
      <c r="L43" s="62"/>
      <c r="M43" s="62"/>
    </row>
    <row r="44" spans="10:13">
      <c r="J44" s="62"/>
      <c r="K44" s="62"/>
      <c r="L44" s="62"/>
      <c r="M44" s="62"/>
    </row>
    <row r="45" spans="10:13">
      <c r="J45" s="62"/>
      <c r="K45" s="62"/>
      <c r="L45" s="62"/>
      <c r="M45" s="62"/>
    </row>
    <row r="46" spans="10:13">
      <c r="J46" s="62"/>
      <c r="K46" s="62"/>
      <c r="L46" s="62"/>
      <c r="M46" s="62"/>
    </row>
    <row r="47" spans="10:13">
      <c r="J47" s="62"/>
      <c r="K47" s="62"/>
      <c r="L47" s="62"/>
      <c r="M47" s="62"/>
    </row>
  </sheetData>
  <autoFilter ref="A3:N34">
    <extLst/>
  </autoFilter>
  <mergeCells count="13">
    <mergeCell ref="A1:H1"/>
    <mergeCell ref="A2:N2"/>
    <mergeCell ref="A31:N31"/>
    <mergeCell ref="A32:E32"/>
    <mergeCell ref="A33:E33"/>
    <mergeCell ref="A34:E34"/>
    <mergeCell ref="A4:A16"/>
    <mergeCell ref="A17:A26"/>
    <mergeCell ref="A27:A30"/>
    <mergeCell ref="J4:J13"/>
    <mergeCell ref="J14:J15"/>
    <mergeCell ref="J17:J25"/>
    <mergeCell ref="J27:J2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tabSelected="1" zoomScale="85" zoomScaleNormal="85" workbookViewId="0">
      <selection activeCell="C10" sqref="C10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82</v>
      </c>
      <c r="B1" s="7"/>
      <c r="C1" s="7"/>
      <c r="D1" s="7"/>
    </row>
    <row r="2" s="2" customFormat="1" ht="26.25" customHeight="1" spans="1:7">
      <c r="A2" s="8" t="s">
        <v>1</v>
      </c>
      <c r="B2" s="9"/>
      <c r="C2" s="9"/>
      <c r="D2" s="9"/>
      <c r="E2" s="9"/>
      <c r="F2" s="9"/>
      <c r="G2" s="9"/>
    </row>
    <row r="3" s="3" customFormat="1" ht="31.5" customHeight="1" spans="1:4">
      <c r="A3" s="10" t="s">
        <v>83</v>
      </c>
      <c r="B3" s="10" t="s">
        <v>3</v>
      </c>
      <c r="C3" s="11" t="s">
        <v>84</v>
      </c>
      <c r="D3" s="11" t="s">
        <v>85</v>
      </c>
    </row>
    <row r="4" s="3" customFormat="1" ht="18.75" customHeight="1" spans="1:4">
      <c r="A4" s="12" t="s">
        <v>86</v>
      </c>
      <c r="B4" s="13"/>
      <c r="C4" s="13"/>
      <c r="D4" s="14"/>
    </row>
    <row r="5" s="3" customFormat="1" ht="18.75" customHeight="1" spans="1:4">
      <c r="A5" s="15"/>
      <c r="B5" s="13"/>
      <c r="C5" s="13"/>
      <c r="D5" s="16"/>
    </row>
    <row r="6" s="3" customFormat="1" ht="18.75" customHeight="1" spans="1:4">
      <c r="A6" s="15"/>
      <c r="B6" s="13"/>
      <c r="C6" s="13"/>
      <c r="D6" s="16"/>
    </row>
    <row r="7" s="3" customFormat="1" ht="18.75" customHeight="1" spans="1:4">
      <c r="A7" s="12" t="s">
        <v>87</v>
      </c>
      <c r="B7" s="13"/>
      <c r="C7" s="13"/>
      <c r="D7" s="14"/>
    </row>
    <row r="8" s="3" customFormat="1" ht="18.75" customHeight="1" spans="1:4">
      <c r="A8" s="15"/>
      <c r="B8" s="13"/>
      <c r="C8" s="13"/>
      <c r="D8" s="16"/>
    </row>
    <row r="9" s="3" customFormat="1" ht="18.75" customHeight="1" spans="1:4">
      <c r="A9" s="15"/>
      <c r="B9" s="13"/>
      <c r="C9" s="13"/>
      <c r="D9" s="16"/>
    </row>
    <row r="10" s="3" customFormat="1" ht="18.75" customHeight="1" spans="1:4">
      <c r="A10" s="15"/>
      <c r="B10" s="13"/>
      <c r="C10" s="13"/>
      <c r="D10" s="16"/>
    </row>
    <row r="11" s="3" customFormat="1" ht="18.75" customHeight="1" spans="1:4">
      <c r="A11" s="15"/>
      <c r="B11" s="13"/>
      <c r="C11" s="13"/>
      <c r="D11" s="16"/>
    </row>
    <row r="12" s="3" customFormat="1" ht="18.75" customHeight="1" spans="1:4">
      <c r="A12" s="15"/>
      <c r="B12" s="13"/>
      <c r="C12" s="13"/>
      <c r="D12" s="16"/>
    </row>
    <row r="13" s="3" customFormat="1" ht="18.75" customHeight="1" spans="1:4">
      <c r="A13" s="15"/>
      <c r="B13" s="13"/>
      <c r="C13" s="13"/>
      <c r="D13" s="16"/>
    </row>
    <row r="14" s="3" customFormat="1" ht="18.75" customHeight="1" spans="1:4">
      <c r="A14" s="17"/>
      <c r="B14" s="13"/>
      <c r="C14" s="13"/>
      <c r="D14" s="18"/>
    </row>
    <row r="15" ht="73.5" customHeight="1" spans="1:4">
      <c r="A15" s="19" t="s">
        <v>88</v>
      </c>
      <c r="B15" s="19"/>
      <c r="C15" s="19"/>
      <c r="D15" s="19"/>
    </row>
    <row r="16" customHeight="1" spans="1:4">
      <c r="A16" s="19" t="s">
        <v>79</v>
      </c>
      <c r="B16" s="19"/>
      <c r="C16" s="19"/>
      <c r="D16" s="19"/>
    </row>
    <row r="17" customHeight="1" spans="1:4">
      <c r="A17" s="19" t="s">
        <v>80</v>
      </c>
      <c r="B17" s="19"/>
      <c r="C17" s="19"/>
      <c r="D17" s="19"/>
    </row>
    <row r="18" customHeight="1" spans="1:4">
      <c r="A18" s="19" t="s">
        <v>81</v>
      </c>
      <c r="B18" s="19"/>
      <c r="C18" s="19"/>
      <c r="D18" s="19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2024-04-02T10:21:37Z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